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persons/person2.xml" ContentType="application/vnd.ms-excel.person+xml"/>
  <Override PartName="/xl/persons/person7.xml" ContentType="application/vnd.ms-excel.person+xml"/>
  <Override PartName="/xl/persons/person1.xml" ContentType="application/vnd.ms-excel.person+xml"/>
  <Override PartName="/xl/persons/person6.xml" ContentType="application/vnd.ms-excel.person+xml"/>
  <Override PartName="/xl/persons/person0.xml" ContentType="application/vnd.ms-excel.person+xml"/>
  <Override PartName="/xl/persons/person4.xml" ContentType="application/vnd.ms-excel.person+xml"/>
  <Override PartName="/xl/persons/person.xml" ContentType="application/vnd.ms-excel.person+xml"/>
  <Override PartName="/xl/persons/person8.xml" ContentType="application/vnd.ms-excel.person+xml"/>
  <Override PartName="/xl/persons/person3.xml" ContentType="application/vnd.ms-excel.person+xml"/>
  <Override PartName="/xl/persons/person9.xml" ContentType="application/vnd.ms-excel.person+xml"/>
  <Override PartName="/xl/persons/person5.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defaultThemeVersion="166925"/>
  <mc:AlternateContent xmlns:mc="http://schemas.openxmlformats.org/markup-compatibility/2006">
    <mc:Choice Requires="x15">
      <x15ac:absPath xmlns:x15ac="http://schemas.microsoft.com/office/spreadsheetml/2010/11/ac" url="https://crautonomagovco-my.sharepoint.com/personal/lmartinez_crautonoma_gov_co/Documents/OBSOLETO/Documentos/CONTROL INTERNO ENCARGO/INFORME DE SEGUIMIENTO CORTE 30 06 2026/"/>
    </mc:Choice>
  </mc:AlternateContent>
  <xr:revisionPtr revIDLastSave="73" documentId="8_{AFB8C2C1-5ACC-4B55-BFE5-0C53C905A166}" xr6:coauthVersionLast="46" xr6:coauthVersionMax="46" xr10:uidLastSave="{3149C2DA-777B-4DEA-A152-4F18B626A001}"/>
  <bookViews>
    <workbookView xWindow="-120" yWindow="-120" windowWidth="20730" windowHeight="11040" xr2:uid="{00000000-000D-0000-FFFF-FFFF00000000}"/>
  </bookViews>
  <sheets>
    <sheet name="400 F14.1  PLANES DE MEJORAM..." sheetId="1" r:id="rId1"/>
  </sheets>
  <definedNames>
    <definedName name="_xlnm._FilterDatabase" localSheetId="0" hidden="1">'400 F14.1  PLANES DE MEJORAM...'!$A$10:$IV$24</definedName>
    <definedName name="_xlnm.Print_Area" localSheetId="0">'400 F14.1  PLANES DE MEJORAM...'!$A$1:$O$14</definedName>
  </definedNames>
  <calcPr calcId="191029"/>
</workbook>
</file>

<file path=xl/sharedStrings.xml><?xml version="1.0" encoding="utf-8"?>
<sst xmlns="http://schemas.openxmlformats.org/spreadsheetml/2006/main" count="152" uniqueCount="117">
  <si>
    <t>Tipo Modalidad</t>
  </si>
  <si>
    <t>M-3: PLAN DE MEJORAMIENTO</t>
  </si>
  <si>
    <t>Formulario</t>
  </si>
  <si>
    <t>F14.1: PLANES DE MEJORAMIENTO - ENTIDADES</t>
  </si>
  <si>
    <t>Moneda Informe</t>
  </si>
  <si>
    <t>Entidad</t>
  </si>
  <si>
    <t>Fecha</t>
  </si>
  <si>
    <t>Periodicidad</t>
  </si>
  <si>
    <t>SEMESTRAL</t>
  </si>
  <si>
    <t>[1]</t>
  </si>
  <si>
    <t>0 PLANES DE MEJORAMIENTO - ENTIDADES</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</si>
  <si>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</si>
  <si>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</si>
  <si>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</si>
  <si>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</si>
  <si>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</si>
  <si>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</si>
  <si>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</si>
  <si>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</si>
  <si>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</si>
  <si>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</si>
  <si>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</si>
  <si>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</si>
  <si>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</si>
  <si>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FILA_1</t>
  </si>
  <si>
    <t>1 SUSCRIPCIÓN DEL PLAN DE MEJORAMIENTO</t>
  </si>
  <si>
    <t>2 AVANCE ó SEGUIMIENTO DEL PLAN DE MEJORAMIENTO</t>
  </si>
  <si>
    <t>H1(D)</t>
  </si>
  <si>
    <t>USO APLICATIVO VENTANILLA INTEGRAL DE TRÁMITES AMBIENTALES EN LÍNEA – VITAL, CUMPLIMIENTO A LO ESTABLECIDO EN EL ARTÍCULO 2.2.2.3.10.1 DEL DECRETO 1076 DE 2015 – CRA</t>
  </si>
  <si>
    <t>Deficiencias en la aplicabilidad de la plataforma VITAL para la gestión de trámites ambientales, teniendo en cuenta que, se encuentran recibiendo y gestionando dichos trámites requeridos por diferentes usuarios, haciendo uso de aplicativos y/o sistemas de información distintos al establecido por el Decreto 1076 en su artículo 2.2.2.3.10.1.</t>
  </si>
  <si>
    <t>Continuar con la implementación de VITAL en la CRA</t>
  </si>
  <si>
    <t>FILA_2</t>
  </si>
  <si>
    <t>FILA_3</t>
  </si>
  <si>
    <t>FILA_9</t>
  </si>
  <si>
    <t>FILA_4</t>
  </si>
  <si>
    <t>FILA_6</t>
  </si>
  <si>
    <t>H5(D)</t>
  </si>
  <si>
    <t>Se evidenció falta de prontitud para resolver los recursos interpuestos por usuarios en relación con la liquidación de tasas, multas y servicios ambientales correspondientes a las vigencias 2019, 2020, 2021, 2022 y 2023.</t>
  </si>
  <si>
    <t>Debilidades de control interno, relacionados con el cumplimiento de
términos del proceso sancionatorio ambiental y del procedimiento administrativo.</t>
  </si>
  <si>
    <t>Asignación de grupo técnico-jurídico para la atención de recursos de reposición  interpuestos por concepto cobro por servicios ambientales de evaluacíon, seguimiento, tasas y multas de las vigencias: 2019, 2020, 2021, 2022 y 2023</t>
  </si>
  <si>
    <t>Revisión, conceptualización y proyección de actos administrativos con el pronunciamiento sobre recursos  interpuestos por concepto cobro por servicios ambientales de evaluacíon, seguimiento, tasas y multas de las vigencias: 2019, 2020, 2021, 2022 y 2023.
Metas del Plan de trabajo:
Septiembre 30 de 2024: 20% (12)
Noviembre 29 de 2024: 20% (12)
Enero 31 de 2025: 20% (12)
Marzo 30 de 2025: 20% (13)
Mayo 30 de 202: 20% (13)</t>
  </si>
  <si>
    <t>Asignación de grupo técnico-jurídico para la atención de recursos de reposición  interpuestos por concepto cobro por servicios ambientales de evaluacíon, seguimiento, tasas y multas de la vigencia 2024</t>
  </si>
  <si>
    <t>Revisión, conceptualización y proyección de actos administrativos con el pronunciamiento sobre recursos  interpuestos por concepto cobro por servicios ambientales de evaluacíon, seguimiento, tasas y multas de la vigencia 2024.</t>
  </si>
  <si>
    <t xml:space="preserve">Actos administrativos que resuelven recursos de reposición interpuestos por concepto cobro por servicios ambientales de evaluacíon, seguimiento, tasas y multas de la vigencia 2024. </t>
  </si>
  <si>
    <t>H1 (D)</t>
  </si>
  <si>
    <t>FILA_10</t>
  </si>
  <si>
    <t>Al cierre de la vigencia 2024 el saldo de cartera de la Corporación Autónoma Regional del Atlántico - CRA, por concepto de las diferentes tasas, servicios
técnicos ambientales y multas, asciende a la suma de $8.375.890.890. Según el análisis de cartera, se evidenció que existen cuentas por cobrar con edades de hasta 5 años de antigüedad.</t>
  </si>
  <si>
    <t>Debilidades en la aplicación de acciones de control interno contable, inobservancia del marco normativo vigente, no verificación de los criterios de clasificación de los hechos económicos, falla en las revisiones periódicas a los parámetros de estimaciones, entre otros.</t>
  </si>
  <si>
    <t>Depuración de la cartera de imposible recaudo en las Entidades Públicas y demás usuarios.</t>
  </si>
  <si>
    <t xml:space="preserve">Aumentar el proceso de depuración de cartera a dos (2) o tres (3) veces al año.   </t>
  </si>
  <si>
    <t>Acto Administrativo (Resolución)</t>
  </si>
  <si>
    <t>H2</t>
  </si>
  <si>
    <t>El activo corriente de la entidad está conformado entre otras partidas por las cuentas por cobrar de vigencias anteriores por valor de $15.892.735.555, sin embargo, una vez realizado el análisis de esta partida se estableció que la misma contiene saldos con edades superiores a los 360 días por valor de $1.552.507.640.</t>
  </si>
  <si>
    <t>Debilidades en la aplicación de acciones de control interno contable, relacionadas con la verificación del cumplimiento del Marco Normativo de información financiera para Entidades de Gobierno y no verificación de los criterios de clasificación de los hechos económicos.</t>
  </si>
  <si>
    <t>La Contraloria aceptó los descargos. No es posible para las otras vigencias enunciadas por parámetros en el sistema de la CGN.</t>
  </si>
  <si>
    <t>Se verificará el cumplimiento del Marco Normativo y los criterios de clasificación</t>
  </si>
  <si>
    <t>Relación clasificada</t>
  </si>
  <si>
    <t>H3 (D)</t>
  </si>
  <si>
    <t xml:space="preserve">Mediante la Resolución No. 0000507 del 19 de julio de 2024, se efectúa la baja de bienes en mal estado y se ordena su donación y/o disposición final, el “Acta de Inspección Ocular”, y su Anexo No. 1, hacen parte de dicha resolución. Afectación de la confiabilidad de la información, que conllevan a la no razonabilidad de la información financiera presentada al cierre de 2024. </t>
  </si>
  <si>
    <t>Debilidades en la aplicación de acciones de control interno contable relacionadas con el procedimiento de depuración y baja de activos fijos muebles.</t>
  </si>
  <si>
    <t>Conciliación entre el proceso de baja de bienes y Subdirección Financiera al momento de emitir la Resolución.</t>
  </si>
  <si>
    <t>1. Inspección Ocular
2. Resolución de la baja
3. Exclusión de los bienes en el software mediante comprobantes de salida de elementos devolutivos
4. Formalización a la Subdirección Financiera a través de correo electrónico con los respectivos soportes.
5. Conciliación</t>
  </si>
  <si>
    <t>Resoluciones de Baja
Acta de Inspección Ocular
Comprobantes de salida de elementos devolutivos
Conciliación con soportes.</t>
  </si>
  <si>
    <t>H4 (D)</t>
  </si>
  <si>
    <t>En la revisión de la cartera de la entidad correspondiente a las Tasas, Multas y Asistencia Técnica con corte a diciembre 31 de 2024 vigencias anteriores, se estableció que se genera un riesgo de prescripción progresivo de acuerdo con las
vigencias de las obligaciones, por cuanto las acciones de cobro coactivo desarrolladas por la Corporación no han sido efectivas.</t>
  </si>
  <si>
    <t xml:space="preserve">Deficiencias en los mecanismos de control y seguimiento y por la inefectiva aplicación de procedimientos implementados. </t>
  </si>
  <si>
    <t>1) Depuración de la cartera de imposible recaudo en las Entidades Públicas y demás usuarios. 
2) Intensificar las acciones de cobro. 3)Realizacion de Acuerdos de Pagos con Entidades Territoriales.  4) Realizacion Convenios Interinstitucionales de inversiones entre los entes territoriales morosos y la C.R.A</t>
  </si>
  <si>
    <t>Aumentar el proceso de depuración de cartera a dos (2) o tres (3) veces al año.
                                                 Seguimiento continúo de las gestiones de cobro y la renovación de la firma Trasunión Sifin.</t>
  </si>
  <si>
    <t>Actos Administrativos
Actas</t>
  </si>
  <si>
    <t>H6</t>
  </si>
  <si>
    <t>Durante la vigencia fiscal 2024, el Distrito de Barranquilla trasfirió extemporáneamente el 15% sobre el total del recaudo por concepto del Impuesto Predial Unificado, que debía hacerse a más tardar el 12 de abril, 15 de julio y 15 de octubre de 2024 y 16 de enero de 2025 y solo fue hecho en diferentes fechas, por fuera del término legalmente establecido.</t>
  </si>
  <si>
    <t>Deficiencias en los mecanismos de control y seguimiento, y por la inefectiva aplicación de procedimientos implementados.</t>
  </si>
  <si>
    <t xml:space="preserve">Aplicar los mecanismos de cobros establecidos en la Ley concernientes a la Contribución Ambiental y sus respectivos intereses moratorios. </t>
  </si>
  <si>
    <t>Seguir aplicando el mecanismo de cobro de la Contribución Ambiental con respecto a los intereses moratorios, el cual corresponde a lo establecido en la normatividad.</t>
  </si>
  <si>
    <t>Cuentas de cobro generada   
Renuencia y Acción de Cumplimiento</t>
  </si>
  <si>
    <t>H7</t>
  </si>
  <si>
    <t>Se verificó que si bien la Corporación ha realizados visitas de seguimiento técnico a la PTAR Malambo, generando autos de requerimientos tanto a Aguas de Malambo como al Municipio, relacionados con el cumplimiento del PSMV, se constató que estas situaciones no han sido subsanadas por los responsables sin que se haya evidenciado la eficacia de la gestión de la autoridad ambiental.</t>
  </si>
  <si>
    <t>Ausencia de mecanismos de control en la Subdirección de Gestión Ambiental de seguimiento y control a la ejecución del PSMV, debido a que no se han gestionado
la imposición de las medidas preventivas y sancionatorias de acuerdo con el procedimiento establecido, teniendo en cuenta que a la fecha la PTAR no está en funcionamiento.</t>
  </si>
  <si>
    <t>Implementar un plan de seguimiento al PSMV del municipio de Malambo, con enfoque en el funcionamiento de la PTAR.</t>
  </si>
  <si>
    <t>Programación y ejecución de visitas técnicas a la PTAR.
Elaboración de informes técnicos.
Expedición de actos administrativos de cumplimiento, requerimiento y/o medidas jurídicas (según aplique).</t>
  </si>
  <si>
    <t>N° de visitas técnicas realizadas a la PTAR
N° de informes técnicos realizados
N° de actos administrativos expedidos</t>
  </si>
  <si>
    <t>Deficiencias en el sistema de control interno de la gestión contractual, lo cual conllevó a una planeación insuficiente, así como en la supervisión, control y seguimiento a los procesos contractuales de la entidad con relación a la coordinación con los prestadores de servicios públicos, lo cual sigue generando atrasos significativos en el tiempo de entrega y culminación de la obra.</t>
  </si>
  <si>
    <t>Se llevará a cabo un comité de obra para el seguimiento del cronograma establecido entre la interventoría y el contratista de obra. La interventoría lo presentará en donde se evidencie las actividades desarrolladas por parte del contratista y su cumplimiento con respecto a la programación aprobada. De ser encontrado algún retraso el contratista deberá presentar un plan de contingencia.</t>
  </si>
  <si>
    <t>Actas de Comites de obras</t>
  </si>
  <si>
    <t>H9</t>
  </si>
  <si>
    <t xml:space="preserve">El Contrato No. 00440 de 2019, suscrito el 5 de septiembre de 2019, cuyo objeto es: “Construcción planta de tratamiento de aguas residuales para los municipios de Santo Tomás, Sabanagrande y Palmar de Varela, ubicada en Santo Tomás - Departamento del Atlántico” y cuyo plazo de ejecución inicial era de 18 meses; se evidenció la suspensión del contrato desde el 3 de Julio de 2024. </t>
  </si>
  <si>
    <t>Se realizara seguimiento al tramite de  la imposición adminsitrativa de la servidumbre, competencia de la Gobernacion del Atlantico, lo cual es fundamental para acceder al predio de la PTAR y reiniciar las obras.</t>
  </si>
  <si>
    <t>Oficios de Seguimiento al tramite de  la imposición adminsitrativa de la servidumbre</t>
  </si>
  <si>
    <t xml:space="preserve">Realizar seguimiento  al cronograma de obra establecido a través de  comites de obras realizados mensualmente, una vez se levante la suspensión de la obra. 
Nota:  Se analizaran las  causas de los retrasos para identificar si obedecen a factores naturales impredecibles que alteran la regular ejecución de las actividades planificadas o si obedecen a causas imputables al contratista. </t>
  </si>
  <si>
    <t>FILA_11</t>
  </si>
  <si>
    <t>FILA_12</t>
  </si>
  <si>
    <t>FILA_14</t>
  </si>
  <si>
    <t>OCI verificó que la entidad ejecutó dos procesos de depuración de cartera durante la vigencia 2024, soportados en las Resoluciones No. 575 y 818 de 2024. Asimismo, evidenció que la Subdirección Financiera definió, con base en los avances obtenidos, una única depuración contable anual para la vigencia 2025, mediante la Resolución No. 633 de 2025.</t>
  </si>
  <si>
    <t>OCI evidencio la relación clasificada de las vigencias 2019, 2020 y 2021.
 La Oficina de Control Interno evidencia que la Subdirección Financiera subsanó el hallazgo mediante la reclasificación de $1.552.507.640 al activo no corriente en la vigencia actual. Ante la imposibilidad técnica de modificar reportes cerrados (2019, 2020 y 2021) en CHIP, la gestión se ajustó a la Res. 533/2015.</t>
  </si>
  <si>
    <t xml:space="preserve">Actos administrativos que resuelven recursos de reposición interpuestos por concepto cobro por servicios ambientales de evaluacíon, seguimiento, tasas  y multas de las vigencias: 2019, 2020, 2021, 2022 y 2023. </t>
  </si>
  <si>
    <t>La OCI recibió 12 Acta de cómite reinicio de obra No. 5, de fecha 15 de enero otro si No. 6 del contrato 440/2019 de 2016  prorroga 7 meses y 2 dias y 12 actas de comité de obras que evidencian seguimiento al cronograma de obra y sus respectivos avances.</t>
  </si>
  <si>
    <t xml:space="preserve">La OCI recibio 5 oficios  vigencia 2025(3944, 4710, 5045, 5685 y 6522) de seguimiento al avance del tramite de establecimiento de servidumbre. </t>
  </si>
  <si>
    <t>OCI evidenció corrección del Acta de Inspección ocular del  15/04/2024, excluyendose 11 y agregando 8 placas, dadas de baja mediante Res. 0000306/2025 (que corrige Res. 507/2024) tambien, correspondencia con el sistema PCT, evidenciada en conciliación con sus respectivos comprobantes de salida. garantizando la integridad del inventario y la resolución del hallazgo.</t>
  </si>
  <si>
    <t>La OCI recibió oficios con cuenta de cobro con radicados 7508 y 7983 y constitución en renuencia 8238 al Distrito de Barranquilla . lograndose recaudo sin necesidad de acción de cumplimiento conforme relación de comprobantes de ingreso No. 2607, 2608, 2609, 2843,2844,2845,2846,2848,2849,2850,2851,2852 y 2853.</t>
  </si>
  <si>
    <t>Sensibilización y capacitación a funcionarios y contratistas CRA para uso de aplicativo VITAL</t>
  </si>
  <si>
    <t xml:space="preserve">1. Flujogramas de procesos revisados por SDGA y remitidos a CTIE: 4 
</t>
  </si>
  <si>
    <t xml:space="preserve">1. Revisión de flujogramas para los trámites de licencias ambientales, concesiones, vertimientos y aprovechamiento forestal.
</t>
  </si>
  <si>
    <t>1. Parametrización e implementación de  flujogramas validados en  la herramientas VITAL por CTEI</t>
  </si>
  <si>
    <t xml:space="preserve">1. Validación de flujogramas en el aplicativo VITAL por CTEI. 4
2.  Actividades de retroalimentación y Mesas de trabajo para seguimiento a necesidades integrales del proceso de implementación VITAL. 11
3. Flujogramas parametrizados en VITAL por CTEI.4
4. Ajuste de procedimientos de evaluación ambiental (licenciamiento y permisos) por SDGA surtidas las actividades 1 y 2 . 
</t>
  </si>
  <si>
    <t xml:space="preserve">Diseñar y ejecutar plan de entrenamiento VITAL para funcionarios y contratistas CRA por CTEI y SDGA en lo de su compencia. 1 
</t>
  </si>
  <si>
    <t>Puesta en operación de ventanilla única de atención al ciudadano en sitio para solicitud de trámites ambinetales y otros.</t>
  </si>
  <si>
    <t xml:space="preserve">1. Diseño, socialización y puesta en funcionamiento del documento/directriz de la operación de la ventanilla unica de atención al ciudadano por SGI. 1
2. Campaña de medios para socializar uso de aplicativo VITAL a usuarios CRA solicitado por SDGA y con el apoyo de CTEI  a la oficina de Comunicaciones. </t>
  </si>
  <si>
    <t>FILA_5</t>
  </si>
  <si>
    <t>FILA_7</t>
  </si>
  <si>
    <t>FILA_13</t>
  </si>
  <si>
    <t>FILA_8</t>
  </si>
  <si>
    <t>OCI evidencia Acta 09/07/2026 justificación ampliación plazo  redefinición  actividades por el equipo a cargo. (SDGA, CTEI, SGI).</t>
  </si>
  <si>
    <t>OCI recibe relación de soporte de atención de 61 recursos de reposición por concepto de tasas de uso y retributiva. OCI  verifica seis recursos con respuesta a usuarios : 2299 del 08/05/2024
2125 del 30/04/2024
2115 del 30/04/2024
2076 del 29/04/2024
249 del 20/01/2025
6088 del 31/10/2024</t>
  </si>
  <si>
    <t>OCI evidencia flujogramas generados por SDGA para trámites licencias ambientales y permisos de concesiones, vertimientos y aprovechamiento forestal para validación e integración VITAL remitidos a CTIE.; correo de SDGA A CTEI remitiendo flujograma y Acta 09/07/2026 justificación ampliación plazo.</t>
  </si>
  <si>
    <t xml:space="preserve">OCI verifica relación de  165 recursos de reposisión 2024, de los cuales se evidencia cierre de 35. Se revisan 6 recursos de forma aleatoria verificando su cierre efectivo (auto 217,1189,081 de 2025; 1189,1136 de 2024 y resolución 000042 de 2025. </t>
  </si>
  <si>
    <t xml:space="preserve">OCI evidencia trabajo conjunto CRA - PGN para mesas de trabajo de recuperación de cartera con Municipios, alcanzado recaudo de $1.030.941.591. Verifica oficio e informe referido. También evidencia Resolución No. 0000633/2025 terminación cobro de obligaciones por depuración de saldos más notas crédito; acta 001/2025 cobro coactivo, acta 001/2025 Comité saneamiento contable. 
</t>
  </si>
  <si>
    <t xml:space="preserve">OCI evidencio: 
Auto de inicio sancionatorio: 379 del 11/06/2025 (activo)
Informes técnicos: 1793/2025 – visita 06 de agosto 2025 se evidencia funcionamiento PTAR; 1806 de 2025 – visita 01 diciembre 2025 se evidencia continuidad funcionamiento PTAR.
verifica Actos de requerimiento: 1875 y 1876 diciembre de 2025.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</si>
</sst>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8" x14ac:knownFonts="1">
    <font>
      <sz val="11"/>
      <color indexed="8"/>
      <name val="Calibri"/>
      <family val="2"/>
      <scheme val="minor"/>
    </font>
    <font>
      <b/>
      <sz val="11"/>
      <color indexed="9"/>
      <name val="Calibri"/>
      <family val="2"/>
    </font>
    <font>
      <b/>
      <sz val="11"/>
      <color indexed="8"/>
      <name val="Calibri"/>
      <family val="2"/>
    </font>
    <font>
      <sz val="11"/>
      <color indexed="8"/>
      <name val="Calibri"/>
      <family val="2"/>
      <scheme val="minor"/>
    </font>
    <font>
      <sz val="8"/>
      <name val="Calibri"/>
      <family val="2"/>
      <scheme val="minor"/>
    </font>
    <font>
      <sz val="11"/>
      <color rgb="FF000000"/>
      <name val="Calibri"/>
      <family val="2"/>
      <scheme val="minor"/>
    </font>
    <font>
      <sz val="11"/>
      <name val="Calibri"/>
      <family val="2"/>
      <scheme val="minor"/>
    </font>
    <font>
      <b/>
      <sz val="11"/>
      <name val="Calibri"/>
      <family val="2"/>
    </font>
  </fonts>
  <fills count="5">
    <fill>
      <patternFill patternType="none"/>
    </fill>
    <fill>
      <patternFill patternType="gray125"/>
    </fill>
    <fill>
      <patternFill patternType="solid">
        <fgColor indexed="54"/>
      </patternFill>
    </fill>
    <fill>
      <patternFill patternType="solid">
        <fgColor indexed="9"/>
      </patternFill>
    </fill>
    <fill>
      <patternFill patternType="solid">
        <fgColor theme="0"/>
        <bgColor indexed="64"/>
      </patternFill>
    </fill>
  </fills>
  <borders count="23">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auto="1"/>
      </top>
      <bottom style="medium">
        <color auto="1"/>
      </bottom>
      <diagonal/>
    </border>
    <border>
      <left/>
      <right style="medium">
        <color indexed="64"/>
      </right>
      <top style="medium">
        <color indexed="64"/>
      </top>
      <bottom style="medium">
        <color indexed="64"/>
      </bottom>
      <diagonal/>
    </border>
    <border>
      <left style="thin">
        <color indexed="8"/>
      </left>
      <right style="thin">
        <color indexed="8"/>
      </right>
      <top style="thin">
        <color indexed="8"/>
      </top>
      <bottom/>
      <diagonal/>
    </border>
    <border>
      <left style="thin">
        <color indexed="8"/>
      </left>
      <right style="medium">
        <color auto="1"/>
      </right>
      <top/>
      <bottom/>
      <diagonal/>
    </border>
    <border>
      <left style="thin">
        <color indexed="8"/>
      </left>
      <right style="thin">
        <color indexed="8"/>
      </right>
      <top/>
      <bottom style="thin">
        <color indexed="8"/>
      </bottom>
      <diagonal/>
    </border>
    <border>
      <left style="thin">
        <color indexed="8"/>
      </left>
      <right/>
      <top style="thin">
        <color indexed="8"/>
      </top>
      <bottom/>
      <diagonal/>
    </border>
    <border>
      <left style="thin">
        <color indexed="8"/>
      </left>
      <right/>
      <top/>
      <bottom style="thin">
        <color indexed="8"/>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top style="medium">
        <color auto="1"/>
      </top>
      <bottom/>
      <diagonal/>
    </border>
    <border>
      <left style="medium">
        <color auto="1"/>
      </left>
      <right/>
      <top/>
      <bottom style="medium">
        <color auto="1"/>
      </bottom>
      <diagonal/>
    </border>
    <border>
      <left style="medium">
        <color auto="1"/>
      </left>
      <right style="medium">
        <color auto="1"/>
      </right>
      <top/>
      <bottom style="thin">
        <color auto="1"/>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s>
  <cellStyleXfs count="2">
    <xf numFmtId="0" fontId="0" fillId="0" borderId="0"/>
    <xf numFmtId="9" fontId="3" fillId="0" borderId="0" applyFont="0" applyFill="0" applyBorder="0" applyAlignment="0" applyProtection="0"/>
  </cellStyleXfs>
  <cellXfs count="86">
    <xf numFmtId="0" fontId="0" fillId="0" borderId="0" xfId="0"/>
    <xf numFmtId="0" fontId="0" fillId="0" borderId="2" xfId="0" applyBorder="1" applyAlignment="1">
      <alignment horizontal="center" vertical="center" wrapText="1"/>
    </xf>
    <xf numFmtId="0" fontId="0" fillId="3" borderId="2" xfId="0" applyFill="1" applyBorder="1" applyAlignment="1">
      <alignment horizontal="center" vertical="center" wrapText="1"/>
    </xf>
    <xf numFmtId="0" fontId="0" fillId="0" borderId="0" xfId="0" applyAlignment="1">
      <alignment horizontal="center" vertical="center" wrapText="1"/>
    </xf>
    <xf numFmtId="0" fontId="1" fillId="2" borderId="1" xfId="0" applyFont="1" applyFill="1" applyBorder="1" applyAlignment="1">
      <alignment horizontal="center" vertical="center" wrapText="1"/>
    </xf>
    <xf numFmtId="164" fontId="2" fillId="3" borderId="3" xfId="0" applyNumberFormat="1" applyFont="1" applyFill="1" applyBorder="1" applyAlignment="1">
      <alignment horizontal="center" vertical="center" wrapText="1"/>
    </xf>
    <xf numFmtId="164" fontId="0" fillId="3" borderId="2" xfId="0" applyNumberFormat="1" applyFill="1" applyBorder="1" applyAlignment="1">
      <alignment horizontal="center" vertical="center" wrapText="1"/>
    </xf>
    <xf numFmtId="0" fontId="1" fillId="2" borderId="2" xfId="0" applyFont="1" applyFill="1" applyBorder="1" applyAlignment="1">
      <alignment horizontal="center" vertical="center" wrapText="1"/>
    </xf>
    <xf numFmtId="9" fontId="0" fillId="0" borderId="2" xfId="1" applyFont="1" applyBorder="1" applyAlignment="1">
      <alignment horizontal="center" vertical="center" wrapText="1"/>
    </xf>
    <xf numFmtId="0" fontId="0" fillId="4" borderId="0" xfId="0" applyFill="1" applyAlignment="1">
      <alignment horizontal="center" vertical="center" wrapText="1"/>
    </xf>
    <xf numFmtId="0" fontId="0" fillId="0" borderId="6" xfId="0" applyBorder="1" applyAlignment="1">
      <alignment vertical="center" wrapText="1"/>
    </xf>
    <xf numFmtId="0" fontId="0" fillId="0" borderId="7" xfId="0" applyBorder="1" applyAlignment="1">
      <alignment vertical="center" wrapText="1"/>
    </xf>
    <xf numFmtId="0" fontId="0" fillId="0" borderId="7" xfId="0" applyBorder="1" applyAlignment="1">
      <alignment horizontal="center" vertical="center"/>
    </xf>
    <xf numFmtId="14" fontId="0" fillId="0" borderId="7" xfId="0" applyNumberFormat="1" applyBorder="1" applyAlignment="1">
      <alignment horizontal="center" vertical="center"/>
    </xf>
    <xf numFmtId="0" fontId="0" fillId="0" borderId="3" xfId="0" applyBorder="1" applyAlignment="1">
      <alignment horizontal="center" vertical="center" wrapText="1"/>
    </xf>
    <xf numFmtId="0" fontId="0" fillId="3" borderId="2" xfId="0" applyFill="1" applyBorder="1" applyAlignment="1" applyProtection="1">
      <alignment horizontal="justify" vertical="center"/>
      <protection locked="0"/>
    </xf>
    <xf numFmtId="0" fontId="0" fillId="3" borderId="2" xfId="0" applyFill="1" applyBorder="1" applyAlignment="1" applyProtection="1">
      <alignment vertical="center" wrapText="1"/>
      <protection locked="0"/>
    </xf>
    <xf numFmtId="0" fontId="0" fillId="3" borderId="2" xfId="0" applyFill="1" applyBorder="1" applyAlignment="1" applyProtection="1">
      <alignment horizontal="center" vertical="center"/>
      <protection locked="0"/>
    </xf>
    <xf numFmtId="164" fontId="0" fillId="3" borderId="2" xfId="0" applyNumberFormat="1" applyFill="1" applyBorder="1" applyAlignment="1" applyProtection="1">
      <alignment horizontal="center" vertical="center"/>
      <protection locked="0"/>
    </xf>
    <xf numFmtId="0" fontId="0" fillId="3" borderId="2" xfId="0" applyFill="1" applyBorder="1" applyAlignment="1" applyProtection="1">
      <alignment horizontal="justify" vertical="center" wrapText="1"/>
      <protection locked="0"/>
    </xf>
    <xf numFmtId="0" fontId="0" fillId="0" borderId="2" xfId="0" applyBorder="1" applyAlignment="1" applyProtection="1">
      <alignment vertical="center" wrapText="1"/>
      <protection locked="0"/>
    </xf>
    <xf numFmtId="0" fontId="0" fillId="0" borderId="9" xfId="0" applyBorder="1" applyAlignment="1">
      <alignment horizontal="center" vertical="center"/>
    </xf>
    <xf numFmtId="0" fontId="0" fillId="0" borderId="2" xfId="0" applyBorder="1" applyAlignment="1" applyProtection="1">
      <alignment horizontal="justify" vertical="center" wrapText="1"/>
      <protection locked="0"/>
    </xf>
    <xf numFmtId="0" fontId="0" fillId="0" borderId="9" xfId="0" applyBorder="1" applyAlignment="1">
      <alignment horizontal="justify" vertical="center" wrapText="1"/>
    </xf>
    <xf numFmtId="9" fontId="0" fillId="0" borderId="2" xfId="0" applyNumberFormat="1" applyBorder="1" applyAlignment="1">
      <alignment horizontal="center" vertical="center"/>
    </xf>
    <xf numFmtId="0" fontId="0" fillId="0" borderId="9" xfId="0" applyBorder="1" applyAlignment="1">
      <alignment horizontal="center" vertical="center" wrapText="1"/>
    </xf>
    <xf numFmtId="9" fontId="0" fillId="0" borderId="7" xfId="0" applyNumberFormat="1" applyBorder="1" applyAlignment="1">
      <alignment horizontal="center" vertical="center"/>
    </xf>
    <xf numFmtId="0" fontId="0" fillId="0" borderId="4" xfId="0" applyBorder="1" applyAlignment="1">
      <alignment horizontal="center" vertical="center" wrapText="1"/>
    </xf>
    <xf numFmtId="0" fontId="6" fillId="4" borderId="0" xfId="0" applyFont="1" applyFill="1" applyAlignment="1">
      <alignment horizontal="center" vertical="center" wrapText="1"/>
    </xf>
    <xf numFmtId="0" fontId="7" fillId="2" borderId="2" xfId="0" applyFont="1" applyFill="1" applyBorder="1" applyAlignment="1">
      <alignment horizontal="center" vertical="center" wrapText="1"/>
    </xf>
    <xf numFmtId="0" fontId="6" fillId="0" borderId="2" xfId="0" applyFont="1" applyBorder="1" applyAlignment="1">
      <alignment horizontal="center" vertical="center" wrapText="1"/>
    </xf>
    <xf numFmtId="0" fontId="7" fillId="2" borderId="4"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1" xfId="0" applyFont="1" applyFill="1" applyBorder="1" applyAlignment="1">
      <alignment horizontal="center" vertical="center"/>
    </xf>
    <xf numFmtId="0" fontId="6" fillId="0" borderId="0" xfId="0" applyFont="1" applyAlignment="1">
      <alignment horizontal="center" vertical="center" wrapText="1"/>
    </xf>
    <xf numFmtId="0" fontId="0" fillId="0" borderId="4" xfId="0" applyBorder="1" applyAlignment="1">
      <alignment vertical="center" wrapText="1"/>
    </xf>
    <xf numFmtId="9" fontId="0" fillId="3" borderId="5" xfId="0" applyNumberFormat="1" applyFill="1" applyBorder="1" applyAlignment="1" applyProtection="1">
      <alignment horizontal="center" vertical="center"/>
      <protection locked="0"/>
    </xf>
    <xf numFmtId="0" fontId="0" fillId="4" borderId="2" xfId="0" applyFill="1" applyBorder="1" applyAlignment="1">
      <alignment horizontal="center" vertical="center" wrapText="1"/>
    </xf>
    <xf numFmtId="164" fontId="0" fillId="4" borderId="2" xfId="0" applyNumberFormat="1" applyFill="1" applyBorder="1" applyAlignment="1">
      <alignment horizontal="center" vertical="center" wrapText="1"/>
    </xf>
    <xf numFmtId="9" fontId="0" fillId="4" borderId="2" xfId="1" applyFont="1" applyFill="1" applyBorder="1" applyAlignment="1">
      <alignment horizontal="center" vertical="center" wrapText="1"/>
    </xf>
    <xf numFmtId="0" fontId="0" fillId="4" borderId="2" xfId="0" applyFill="1" applyBorder="1" applyAlignment="1">
      <alignment horizontal="justify" vertical="center" wrapText="1"/>
    </xf>
    <xf numFmtId="0" fontId="0" fillId="4" borderId="3" xfId="0" applyFill="1" applyBorder="1" applyAlignment="1">
      <alignment horizontal="center" vertical="center" wrapText="1"/>
    </xf>
    <xf numFmtId="0" fontId="5" fillId="4" borderId="3" xfId="0" applyFont="1" applyFill="1" applyBorder="1" applyAlignment="1">
      <alignment horizontal="justify" vertical="center" wrapText="1"/>
    </xf>
    <xf numFmtId="9" fontId="0" fillId="0" borderId="3" xfId="0" applyNumberFormat="1" applyBorder="1" applyAlignment="1">
      <alignment horizontal="center" vertical="center"/>
    </xf>
    <xf numFmtId="0" fontId="0" fillId="4" borderId="2" xfId="0" applyFill="1" applyBorder="1" applyAlignment="1">
      <alignment horizontal="left" vertical="top" wrapText="1"/>
    </xf>
    <xf numFmtId="0" fontId="0" fillId="0" borderId="16" xfId="0" applyBorder="1" applyAlignment="1">
      <alignment vertical="center" wrapText="1"/>
    </xf>
    <xf numFmtId="0" fontId="7" fillId="2" borderId="3" xfId="0" applyFont="1" applyFill="1" applyBorder="1" applyAlignment="1">
      <alignment horizontal="center" vertical="center" wrapText="1"/>
    </xf>
    <xf numFmtId="0" fontId="0" fillId="0" borderId="10" xfId="0" applyBorder="1" applyAlignment="1">
      <alignment horizontal="center" vertical="center" wrapText="1"/>
    </xf>
    <xf numFmtId="0" fontId="0" fillId="0" borderId="0" xfId="0" applyAlignment="1">
      <alignment horizontal="center" vertical="center"/>
    </xf>
    <xf numFmtId="0" fontId="7" fillId="2" borderId="21" xfId="0" applyFont="1" applyFill="1" applyBorder="1" applyAlignment="1">
      <alignment horizontal="center" vertical="center"/>
    </xf>
    <xf numFmtId="0" fontId="0" fillId="0" borderId="22" xfId="0" applyBorder="1" applyAlignment="1">
      <alignment horizontal="center" vertical="center"/>
    </xf>
    <xf numFmtId="0" fontId="0" fillId="4" borderId="8" xfId="0" applyFill="1" applyBorder="1" applyAlignment="1">
      <alignment horizontal="justify" vertical="center" wrapText="1"/>
    </xf>
    <xf numFmtId="0" fontId="0" fillId="4" borderId="8" xfId="0" applyFill="1" applyBorder="1" applyAlignment="1">
      <alignment horizontal="center" vertical="center" wrapText="1"/>
    </xf>
    <xf numFmtId="0" fontId="0" fillId="4" borderId="2" xfId="0" applyFill="1" applyBorder="1" applyAlignment="1" applyProtection="1">
      <alignment horizontal="justify" vertical="center"/>
      <protection locked="0"/>
    </xf>
    <xf numFmtId="0" fontId="0" fillId="4" borderId="2" xfId="0" applyFill="1" applyBorder="1" applyAlignment="1" applyProtection="1">
      <alignment horizontal="justify" vertical="center" wrapText="1"/>
      <protection locked="0"/>
    </xf>
    <xf numFmtId="0" fontId="0" fillId="4" borderId="10" xfId="0" applyFill="1" applyBorder="1" applyAlignment="1">
      <alignment horizontal="justify" vertical="center" wrapText="1"/>
    </xf>
    <xf numFmtId="0" fontId="0" fillId="4" borderId="4" xfId="0" applyFill="1" applyBorder="1" applyAlignment="1">
      <alignment horizontal="center" vertical="center" wrapText="1"/>
    </xf>
    <xf numFmtId="0" fontId="0" fillId="4" borderId="5" xfId="0" applyFill="1" applyBorder="1" applyAlignment="1">
      <alignment horizontal="center" vertical="center" wrapText="1"/>
    </xf>
    <xf numFmtId="0" fontId="0" fillId="0" borderId="4" xfId="0" applyBorder="1" applyAlignment="1" applyProtection="1">
      <alignment horizontal="center" vertical="center" wrapText="1"/>
      <protection locked="0"/>
    </xf>
    <xf numFmtId="0" fontId="0" fillId="0" borderId="20" xfId="0" applyBorder="1" applyAlignment="1" applyProtection="1">
      <alignment horizontal="center" vertical="center" wrapText="1"/>
      <protection locked="0"/>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4"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164" fontId="0" fillId="0" borderId="4" xfId="0" applyNumberFormat="1" applyBorder="1" applyAlignment="1" applyProtection="1">
      <alignment horizontal="center" vertical="center"/>
      <protection locked="0"/>
    </xf>
    <xf numFmtId="164" fontId="0" fillId="0" borderId="5" xfId="0" applyNumberFormat="1" applyBorder="1" applyAlignment="1" applyProtection="1">
      <alignment horizontal="center" vertical="center"/>
      <protection locked="0"/>
    </xf>
    <xf numFmtId="9" fontId="0" fillId="0" borderId="4" xfId="0" applyNumberFormat="1" applyBorder="1" applyAlignment="1">
      <alignment horizontal="center" vertical="center"/>
    </xf>
    <xf numFmtId="9" fontId="0" fillId="0" borderId="5" xfId="0" applyNumberFormat="1" applyBorder="1" applyAlignment="1">
      <alignment horizontal="center" vertical="center"/>
    </xf>
    <xf numFmtId="0" fontId="0" fillId="0" borderId="18" xfId="0" applyBorder="1" applyAlignment="1" applyProtection="1">
      <alignment horizontal="center" vertical="center" wrapText="1"/>
      <protection locked="0"/>
    </xf>
    <xf numFmtId="0" fontId="0" fillId="0" borderId="19" xfId="0" applyBorder="1" applyAlignment="1" applyProtection="1">
      <alignment horizontal="center" vertical="center" wrapText="1"/>
      <protection locked="0"/>
    </xf>
    <xf numFmtId="0" fontId="0" fillId="0" borderId="16" xfId="0" applyBorder="1" applyAlignment="1" applyProtection="1">
      <alignment horizontal="center" vertical="center" wrapText="1"/>
      <protection locked="0"/>
    </xf>
    <xf numFmtId="0" fontId="0" fillId="0" borderId="17" xfId="0" applyBorder="1" applyAlignment="1" applyProtection="1">
      <alignment horizontal="center" vertical="center" wrapText="1"/>
      <protection locked="0"/>
    </xf>
    <xf numFmtId="0" fontId="0" fillId="0" borderId="22" xfId="0" applyBorder="1" applyAlignment="1" applyProtection="1">
      <alignment horizontal="center" vertical="center" wrapText="1"/>
      <protection locked="0"/>
    </xf>
    <xf numFmtId="0" fontId="7" fillId="2" borderId="14" xfId="0" applyFont="1" applyFill="1" applyBorder="1" applyAlignment="1">
      <alignment horizontal="center" vertical="center"/>
    </xf>
    <xf numFmtId="0" fontId="7" fillId="2" borderId="15" xfId="0" applyFont="1" applyFill="1" applyBorder="1" applyAlignment="1">
      <alignment horizontal="center" vertical="center"/>
    </xf>
    <xf numFmtId="0" fontId="0" fillId="0" borderId="3" xfId="0" applyBorder="1" applyAlignment="1">
      <alignment horizontal="center" vertical="center"/>
    </xf>
    <xf numFmtId="0" fontId="0" fillId="0" borderId="16" xfId="0" applyBorder="1" applyAlignment="1">
      <alignment horizontal="center" vertical="center" wrapText="1"/>
    </xf>
    <xf numFmtId="0" fontId="0" fillId="0" borderId="17" xfId="0" applyBorder="1" applyAlignment="1">
      <alignment horizontal="center" vertical="center" wrapText="1"/>
    </xf>
    <xf numFmtId="0" fontId="0" fillId="0" borderId="5" xfId="0" applyBorder="1" applyAlignment="1" applyProtection="1">
      <alignment horizontal="center" vertical="center" wrapText="1"/>
      <protection locked="0"/>
    </xf>
    <xf numFmtId="0" fontId="1" fillId="2" borderId="2" xfId="0" applyFont="1" applyFill="1" applyBorder="1" applyAlignment="1">
      <alignment horizontal="center" vertical="center" wrapText="1"/>
    </xf>
    <xf numFmtId="0" fontId="0" fillId="0" borderId="2" xfId="0" applyBorder="1" applyAlignment="1">
      <alignment horizontal="center" vertical="center" wrapText="1"/>
    </xf>
    <xf numFmtId="0" fontId="7" fillId="2" borderId="11" xfId="0" applyFont="1" applyFill="1" applyBorder="1" applyAlignment="1">
      <alignment horizontal="center" vertical="center"/>
    </xf>
    <xf numFmtId="0" fontId="7" fillId="2" borderId="13" xfId="0" applyFont="1" applyFill="1" applyBorder="1" applyAlignment="1">
      <alignment horizontal="center" vertical="center"/>
    </xf>
    <xf numFmtId="0" fontId="0" fillId="0" borderId="12" xfId="0" applyBorder="1" applyAlignment="1">
      <alignment horizontal="center" vertical="center"/>
    </xf>
    <xf numFmtId="9" fontId="0" fillId="4" borderId="2" xfId="0" applyNumberFormat="1" applyFill="1" applyBorder="1" applyAlignment="1">
      <alignment horizontal="center" vertical="center"/>
    </xf>
    <xf numFmtId="14" fontId="0" fillId="4" borderId="7" xfId="0" applyNumberFormat="1" applyFill="1" applyBorder="1" applyAlignment="1">
      <alignment horizontal="center" vertical="center"/>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2.xml"/><Relationship Id="rId13" Type="http://schemas.microsoft.com/office/2017/10/relationships/person" Target="persons/person7.xml"/><Relationship Id="rId3" Type="http://schemas.openxmlformats.org/officeDocument/2006/relationships/styles" Target="styles.xml"/><Relationship Id="rId7" Type="http://schemas.microsoft.com/office/2017/10/relationships/person" Target="persons/person1.xml"/><Relationship Id="rId12" Type="http://schemas.microsoft.com/office/2017/10/relationships/person" Target="persons/person6.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0.xml"/><Relationship Id="rId11" Type="http://schemas.microsoft.com/office/2017/10/relationships/person" Target="persons/person4.xml"/><Relationship Id="rId5" Type="http://schemas.microsoft.com/office/2017/10/relationships/person" Target="persons/person.xml"/><Relationship Id="rId15" Type="http://schemas.microsoft.com/office/2017/10/relationships/person" Target="persons/person8.xml"/><Relationship Id="rId10" Type="http://schemas.microsoft.com/office/2017/10/relationships/person" Target="persons/person3.xml"/><Relationship Id="rId4" Type="http://schemas.openxmlformats.org/officeDocument/2006/relationships/sharedStrings" Target="sharedStrings.xml"/><Relationship Id="rId14" Type="http://schemas.microsoft.com/office/2017/10/relationships/person" Target="persons/person9.xml"/><Relationship Id="rId9" Type="http://schemas.microsoft.com/office/2017/10/relationships/person" Target="persons/person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0</xdr:row>
      <xdr:rowOff>371475</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609709" cy="37147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persons/person0.xml><?xml version="1.0" encoding="utf-8"?>
<personList xmlns="http://schemas.microsoft.com/office/spreadsheetml/2018/threadedcomments" xmlns:x="http://schemas.openxmlformats.org/spreadsheetml/2006/main"/>
</file>

<file path=xl/persons/person1.xml><?xml version="1.0" encoding="utf-8"?>
<personList xmlns="http://schemas.microsoft.com/office/spreadsheetml/2018/threadedcomments" xmlns:x="http://schemas.openxmlformats.org/spreadsheetml/2006/main"/>
</file>

<file path=xl/persons/person2.xml><?xml version="1.0" encoding="utf-8"?>
<personList xmlns="http://schemas.microsoft.com/office/spreadsheetml/2018/threadedcomments" xmlns:x="http://schemas.openxmlformats.org/spreadsheetml/2006/main"/>
</file>

<file path=xl/persons/person3.xml><?xml version="1.0" encoding="utf-8"?>
<personList xmlns="http://schemas.microsoft.com/office/spreadsheetml/2018/threadedcomments" xmlns:x="http://schemas.openxmlformats.org/spreadsheetml/2006/main"/>
</file>

<file path=xl/persons/person4.xml><?xml version="1.0" encoding="utf-8"?>
<personList xmlns="http://schemas.microsoft.com/office/spreadsheetml/2018/threadedcomments" xmlns:x="http://schemas.openxmlformats.org/spreadsheetml/2006/main"/>
</file>

<file path=xl/persons/person5.xml><?xml version="1.0" encoding="utf-8"?>
<personList xmlns="http://schemas.microsoft.com/office/spreadsheetml/2018/threadedcomments" xmlns:x="http://schemas.openxmlformats.org/spreadsheetml/2006/main"/>
</file>

<file path=xl/persons/person6.xml><?xml version="1.0" encoding="utf-8"?>
<personList xmlns="http://schemas.microsoft.com/office/spreadsheetml/2018/threadedcomments" xmlns:x="http://schemas.openxmlformats.org/spreadsheetml/2006/main"/>
</file>

<file path=xl/persons/person7.xml><?xml version="1.0" encoding="utf-8"?>
<personList xmlns="http://schemas.microsoft.com/office/spreadsheetml/2018/threadedcomments" xmlns:x="http://schemas.openxmlformats.org/spreadsheetml/2006/main"/>
</file>

<file path=xl/persons/person8.xml><?xml version="1.0" encoding="utf-8"?>
<personList xmlns="http://schemas.microsoft.com/office/spreadsheetml/2018/threadedcomments" xmlns:x="http://schemas.openxmlformats.org/spreadsheetml/2006/main"/>
</file>

<file path=xl/persons/person9.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0961"/>
  <sheetViews>
    <sheetView tabSelected="1" topLeftCell="F10" zoomScale="70" zoomScaleNormal="70" zoomScaleSheetLayoutView="100" workbookViewId="0">
      <selection activeCell="N32" sqref="N32"/>
    </sheetView>
  </sheetViews>
  <sheetFormatPr baseColWidth="10" defaultColWidth="9.140625" defaultRowHeight="15" x14ac:dyDescent="0.25"/>
  <cols>
    <col min="1" max="1" width="9.140625" style="34"/>
    <col min="2" max="2" width="16.42578125" style="3" customWidth="1"/>
    <col min="3" max="3" width="23.7109375" style="3" customWidth="1"/>
    <col min="4" max="4" width="22.85546875" style="3" customWidth="1"/>
    <col min="5" max="5" width="30" style="3" customWidth="1"/>
    <col min="6" max="6" width="24" style="3" customWidth="1"/>
    <col min="7" max="7" width="22.28515625" style="3" customWidth="1"/>
    <col min="8" max="8" width="23.42578125" style="3" customWidth="1"/>
    <col min="9" max="9" width="26.42578125" style="3" customWidth="1"/>
    <col min="10" max="10" width="19.85546875" style="3" customWidth="1"/>
    <col min="11" max="11" width="14.85546875" style="3" customWidth="1"/>
    <col min="12" max="12" width="15.85546875" style="3" customWidth="1"/>
    <col min="13" max="13" width="16.28515625" style="3" customWidth="1"/>
    <col min="14" max="14" width="16.85546875" style="3" customWidth="1"/>
    <col min="15" max="15" width="55.7109375" style="3" customWidth="1"/>
    <col min="16" max="16" width="9.140625" style="9"/>
    <col min="17" max="256" width="8" style="9" hidden="1"/>
    <col min="257" max="16384" width="9.140625" style="9"/>
  </cols>
  <sheetData>
    <row r="1" spans="1:15" ht="30" x14ac:dyDescent="0.25">
      <c r="A1" s="28"/>
      <c r="B1" s="4" t="s">
        <v>0</v>
      </c>
      <c r="C1" s="4">
        <v>53</v>
      </c>
      <c r="D1" s="4" t="s">
        <v>1</v>
      </c>
      <c r="E1" s="9"/>
      <c r="F1" s="9"/>
      <c r="G1" s="9"/>
      <c r="H1" s="9"/>
      <c r="I1" s="9"/>
      <c r="J1" s="9"/>
      <c r="K1" s="9"/>
      <c r="L1" s="9"/>
      <c r="M1" s="9"/>
      <c r="N1" s="9"/>
      <c r="O1" s="9"/>
    </row>
    <row r="2" spans="1:15" ht="45" x14ac:dyDescent="0.25">
      <c r="A2" s="28"/>
      <c r="B2" s="4" t="s">
        <v>2</v>
      </c>
      <c r="C2" s="4">
        <v>400</v>
      </c>
      <c r="D2" s="4" t="s">
        <v>3</v>
      </c>
      <c r="E2" s="9"/>
      <c r="F2" s="9"/>
      <c r="G2" s="9"/>
      <c r="H2" s="9"/>
      <c r="I2" s="9"/>
      <c r="J2" s="9"/>
      <c r="K2" s="9"/>
      <c r="L2" s="9"/>
      <c r="M2" s="9"/>
      <c r="N2" s="9"/>
      <c r="O2" s="9"/>
    </row>
    <row r="3" spans="1:15" x14ac:dyDescent="0.25">
      <c r="A3" s="28"/>
      <c r="B3" s="4" t="s">
        <v>4</v>
      </c>
      <c r="C3" s="4">
        <v>1</v>
      </c>
      <c r="D3" s="9"/>
      <c r="E3" s="9"/>
      <c r="F3" s="9"/>
      <c r="G3" s="9"/>
      <c r="H3" s="9"/>
      <c r="I3" s="9"/>
      <c r="J3" s="9"/>
      <c r="K3" s="9"/>
      <c r="L3" s="9"/>
      <c r="M3" s="9"/>
      <c r="N3" s="9"/>
      <c r="O3" s="9"/>
    </row>
    <row r="4" spans="1:15" x14ac:dyDescent="0.25">
      <c r="A4" s="28"/>
      <c r="B4" s="4" t="s">
        <v>5</v>
      </c>
      <c r="C4" s="4">
        <v>86</v>
      </c>
      <c r="D4" s="9"/>
      <c r="E4" s="9"/>
      <c r="F4" s="9"/>
      <c r="G4" s="9"/>
      <c r="H4" s="9"/>
      <c r="I4" s="9"/>
      <c r="J4" s="9"/>
      <c r="K4" s="9"/>
      <c r="L4" s="9"/>
      <c r="M4" s="9"/>
      <c r="N4" s="9"/>
      <c r="O4" s="9"/>
    </row>
    <row r="5" spans="1:15" x14ac:dyDescent="0.25">
      <c r="A5" s="28"/>
      <c r="B5" s="4" t="s">
        <v>6</v>
      </c>
      <c r="C5" s="5">
        <v>46203</v>
      </c>
      <c r="D5" s="9"/>
      <c r="E5" s="9"/>
      <c r="F5" s="9"/>
      <c r="G5" s="9"/>
      <c r="H5" s="9"/>
      <c r="I5" s="9"/>
      <c r="J5" s="9"/>
      <c r="K5" s="9"/>
      <c r="L5" s="9"/>
      <c r="M5" s="9"/>
      <c r="N5" s="9"/>
      <c r="O5" s="9"/>
    </row>
    <row r="6" spans="1:15" x14ac:dyDescent="0.25">
      <c r="A6" s="28"/>
      <c r="B6" s="4" t="s">
        <v>7</v>
      </c>
      <c r="C6" s="4">
        <v>6</v>
      </c>
      <c r="D6" s="4" t="s">
        <v>8</v>
      </c>
      <c r="E6" s="9"/>
      <c r="F6" s="9"/>
      <c r="G6" s="9"/>
      <c r="H6" s="9"/>
      <c r="I6" s="9"/>
      <c r="J6" s="9"/>
      <c r="K6" s="9"/>
      <c r="L6" s="9"/>
      <c r="M6" s="9"/>
      <c r="N6" s="9"/>
      <c r="O6" s="9"/>
    </row>
    <row r="7" spans="1:15" ht="15.75" thickBot="1" x14ac:dyDescent="0.3">
      <c r="A7" s="28"/>
      <c r="B7" s="9"/>
      <c r="C7" s="9"/>
      <c r="D7" s="9"/>
      <c r="E7" s="9"/>
      <c r="F7" s="9"/>
      <c r="G7" s="9"/>
      <c r="H7" s="9"/>
      <c r="I7" s="9"/>
      <c r="J7" s="9"/>
      <c r="K7" s="9"/>
      <c r="L7" s="9"/>
      <c r="M7" s="9"/>
      <c r="N7" s="9"/>
      <c r="O7" s="9"/>
    </row>
    <row r="8" spans="1:15" ht="15.75" thickBot="1" x14ac:dyDescent="0.3">
      <c r="A8" s="29" t="s">
        <v>9</v>
      </c>
      <c r="B8" s="79" t="s">
        <v>10</v>
      </c>
      <c r="C8" s="80"/>
      <c r="D8" s="80"/>
      <c r="E8" s="80"/>
      <c r="F8" s="80"/>
      <c r="G8" s="80"/>
      <c r="H8" s="80"/>
      <c r="I8" s="80"/>
      <c r="J8" s="80"/>
      <c r="K8" s="80"/>
      <c r="L8" s="80"/>
      <c r="M8" s="80"/>
      <c r="N8" s="80"/>
      <c r="O8" s="80"/>
    </row>
    <row r="9" spans="1:15" ht="15.75" thickBot="1" x14ac:dyDescent="0.3">
      <c r="A9" s="30"/>
      <c r="B9" s="1"/>
      <c r="C9" s="7">
        <v>4</v>
      </c>
      <c r="D9" s="7">
        <v>8</v>
      </c>
      <c r="E9" s="7">
        <v>12</v>
      </c>
      <c r="F9" s="7">
        <v>16</v>
      </c>
      <c r="G9" s="7">
        <v>20</v>
      </c>
      <c r="H9" s="7">
        <v>24</v>
      </c>
      <c r="I9" s="7">
        <v>28</v>
      </c>
      <c r="J9" s="7">
        <v>31</v>
      </c>
      <c r="K9" s="7">
        <v>32</v>
      </c>
      <c r="L9" s="7">
        <v>36</v>
      </c>
      <c r="M9" s="7">
        <v>40</v>
      </c>
      <c r="N9" s="7">
        <v>44</v>
      </c>
      <c r="O9" s="7">
        <v>48</v>
      </c>
    </row>
    <row r="10" spans="1:15" ht="77.25" customHeight="1" thickBot="1" x14ac:dyDescent="0.3">
      <c r="A10" s="30"/>
      <c r="B10" s="1"/>
      <c r="C10" s="7" t="s">
        <v>11</v>
      </c>
      <c r="D10" s="7" t="s">
        <v>12</v>
      </c>
      <c r="E10" s="7" t="s">
        <v>13</v>
      </c>
      <c r="F10" s="7" t="s">
        <v>14</v>
      </c>
      <c r="G10" s="7" t="s">
        <v>15</v>
      </c>
      <c r="H10" s="7" t="s">
        <v>16</v>
      </c>
      <c r="I10" s="7" t="s">
        <v>17</v>
      </c>
      <c r="J10" s="7" t="s">
        <v>18</v>
      </c>
      <c r="K10" s="7" t="s">
        <v>19</v>
      </c>
      <c r="L10" s="7" t="s">
        <v>20</v>
      </c>
      <c r="M10" s="7" t="s">
        <v>21</v>
      </c>
      <c r="N10" s="7" t="s">
        <v>22</v>
      </c>
      <c r="O10" s="7" t="s">
        <v>23</v>
      </c>
    </row>
    <row r="11" spans="1:15" ht="268.5" customHeight="1" thickBot="1" x14ac:dyDescent="0.3">
      <c r="A11" s="29">
        <v>1</v>
      </c>
      <c r="B11" s="1" t="s">
        <v>24</v>
      </c>
      <c r="C11" s="2" t="s">
        <v>26</v>
      </c>
      <c r="D11" s="2" t="s">
        <v>27</v>
      </c>
      <c r="E11" s="2" t="s">
        <v>28</v>
      </c>
      <c r="F11" s="2" t="s">
        <v>29</v>
      </c>
      <c r="G11" s="2" t="s">
        <v>30</v>
      </c>
      <c r="H11" s="37" t="s">
        <v>101</v>
      </c>
      <c r="I11" s="37" t="s">
        <v>100</v>
      </c>
      <c r="J11" s="37">
        <v>4</v>
      </c>
      <c r="K11" s="38">
        <v>45839</v>
      </c>
      <c r="L11" s="38">
        <v>46203</v>
      </c>
      <c r="M11" s="37">
        <v>25</v>
      </c>
      <c r="N11" s="39">
        <v>1</v>
      </c>
      <c r="O11" s="40" t="s">
        <v>113</v>
      </c>
    </row>
    <row r="12" spans="1:15" ht="291" customHeight="1" thickBot="1" x14ac:dyDescent="0.3">
      <c r="A12" s="29">
        <v>2</v>
      </c>
      <c r="B12" s="1" t="s">
        <v>31</v>
      </c>
      <c r="C12" s="2" t="s">
        <v>26</v>
      </c>
      <c r="D12" s="2" t="s">
        <v>27</v>
      </c>
      <c r="E12" s="2" t="s">
        <v>28</v>
      </c>
      <c r="F12" s="2" t="s">
        <v>29</v>
      </c>
      <c r="G12" s="2" t="s">
        <v>30</v>
      </c>
      <c r="H12" s="14" t="s">
        <v>102</v>
      </c>
      <c r="I12" s="41" t="s">
        <v>103</v>
      </c>
      <c r="J12" s="37">
        <v>21</v>
      </c>
      <c r="K12" s="38">
        <v>45839</v>
      </c>
      <c r="L12" s="38">
        <v>46568</v>
      </c>
      <c r="M12" s="37">
        <v>52</v>
      </c>
      <c r="N12" s="39">
        <v>0</v>
      </c>
      <c r="O12" s="42" t="s">
        <v>111</v>
      </c>
    </row>
    <row r="13" spans="1:15" ht="269.25" customHeight="1" thickBot="1" x14ac:dyDescent="0.3">
      <c r="A13" s="31">
        <v>3</v>
      </c>
      <c r="B13" s="1" t="s">
        <v>32</v>
      </c>
      <c r="C13" s="2" t="s">
        <v>26</v>
      </c>
      <c r="D13" s="2" t="s">
        <v>27</v>
      </c>
      <c r="E13" s="2" t="s">
        <v>28</v>
      </c>
      <c r="F13" s="2" t="s">
        <v>29</v>
      </c>
      <c r="G13" s="2" t="s">
        <v>30</v>
      </c>
      <c r="H13" s="2" t="s">
        <v>99</v>
      </c>
      <c r="I13" s="2" t="s">
        <v>104</v>
      </c>
      <c r="J13" s="2">
        <v>1</v>
      </c>
      <c r="K13" s="6">
        <v>46420</v>
      </c>
      <c r="L13" s="6">
        <v>46568</v>
      </c>
      <c r="M13" s="2">
        <v>21</v>
      </c>
      <c r="N13" s="8">
        <v>0</v>
      </c>
      <c r="O13" s="44" t="s">
        <v>111</v>
      </c>
    </row>
    <row r="14" spans="1:15" ht="294.75" customHeight="1" thickBot="1" x14ac:dyDescent="0.3">
      <c r="A14" s="46">
        <v>4</v>
      </c>
      <c r="B14" s="47" t="s">
        <v>34</v>
      </c>
      <c r="C14" s="2" t="s">
        <v>26</v>
      </c>
      <c r="D14" s="2" t="s">
        <v>27</v>
      </c>
      <c r="E14" s="2" t="s">
        <v>28</v>
      </c>
      <c r="F14" s="2" t="s">
        <v>29</v>
      </c>
      <c r="G14" s="2" t="s">
        <v>30</v>
      </c>
      <c r="H14" s="2" t="s">
        <v>105</v>
      </c>
      <c r="I14" s="37" t="s">
        <v>106</v>
      </c>
      <c r="J14" s="37">
        <v>2</v>
      </c>
      <c r="K14" s="38">
        <v>46539</v>
      </c>
      <c r="L14" s="38">
        <v>46752</v>
      </c>
      <c r="M14" s="37">
        <v>28</v>
      </c>
      <c r="N14" s="39">
        <v>0</v>
      </c>
      <c r="O14" s="37" t="s">
        <v>111</v>
      </c>
    </row>
    <row r="15" spans="1:15" ht="155.25" customHeight="1" thickBot="1" x14ac:dyDescent="0.3">
      <c r="A15" s="46">
        <v>5</v>
      </c>
      <c r="B15" s="45" t="s">
        <v>107</v>
      </c>
      <c r="C15" s="27" t="s">
        <v>26</v>
      </c>
      <c r="D15" s="27" t="s">
        <v>36</v>
      </c>
      <c r="E15" s="35" t="s">
        <v>37</v>
      </c>
      <c r="F15" s="35" t="s">
        <v>38</v>
      </c>
      <c r="G15" s="10" t="s">
        <v>39</v>
      </c>
      <c r="H15" s="11" t="s">
        <v>40</v>
      </c>
      <c r="I15" s="11" t="s">
        <v>94</v>
      </c>
      <c r="J15" s="12">
        <v>63</v>
      </c>
      <c r="K15" s="13">
        <v>45867</v>
      </c>
      <c r="L15" s="13">
        <v>46264</v>
      </c>
      <c r="M15" s="12">
        <v>72</v>
      </c>
      <c r="N15" s="26">
        <v>0.97</v>
      </c>
      <c r="O15" s="51" t="s">
        <v>112</v>
      </c>
    </row>
    <row r="16" spans="1:15" ht="172.5" customHeight="1" thickBot="1" x14ac:dyDescent="0.3">
      <c r="A16" s="32">
        <v>6</v>
      </c>
      <c r="B16" s="35" t="s">
        <v>35</v>
      </c>
      <c r="C16" s="27" t="s">
        <v>26</v>
      </c>
      <c r="D16" s="27" t="s">
        <v>36</v>
      </c>
      <c r="E16" s="35" t="s">
        <v>37</v>
      </c>
      <c r="F16" s="35" t="s">
        <v>38</v>
      </c>
      <c r="G16" s="10" t="s">
        <v>41</v>
      </c>
      <c r="H16" s="11" t="s">
        <v>42</v>
      </c>
      <c r="I16" s="11" t="s">
        <v>43</v>
      </c>
      <c r="J16" s="12">
        <v>165</v>
      </c>
      <c r="K16" s="13">
        <v>45867</v>
      </c>
      <c r="L16" s="85">
        <v>46387</v>
      </c>
      <c r="M16" s="12">
        <v>72</v>
      </c>
      <c r="N16" s="43">
        <v>0.21</v>
      </c>
      <c r="O16" s="52" t="s">
        <v>114</v>
      </c>
    </row>
    <row r="17" spans="1:15" customFormat="1" ht="195.75" thickBot="1" x14ac:dyDescent="0.3">
      <c r="A17" s="49">
        <v>7</v>
      </c>
      <c r="B17" s="50" t="s">
        <v>108</v>
      </c>
      <c r="C17" s="47" t="s">
        <v>26</v>
      </c>
      <c r="D17" s="17" t="s">
        <v>44</v>
      </c>
      <c r="E17" s="16" t="s">
        <v>46</v>
      </c>
      <c r="F17" s="15" t="s">
        <v>47</v>
      </c>
      <c r="G17" s="19" t="s">
        <v>48</v>
      </c>
      <c r="H17" s="20" t="s">
        <v>49</v>
      </c>
      <c r="I17" s="25" t="s">
        <v>50</v>
      </c>
      <c r="J17" s="17">
        <v>2</v>
      </c>
      <c r="K17" s="18">
        <v>45839</v>
      </c>
      <c r="L17" s="18">
        <v>46203</v>
      </c>
      <c r="M17" s="17">
        <v>52</v>
      </c>
      <c r="N17" s="36">
        <v>1</v>
      </c>
      <c r="O17" s="53" t="s">
        <v>92</v>
      </c>
    </row>
    <row r="18" spans="1:15" customFormat="1" ht="258" customHeight="1" thickBot="1" x14ac:dyDescent="0.3">
      <c r="A18" s="33">
        <v>8</v>
      </c>
      <c r="B18" s="48" t="s">
        <v>110</v>
      </c>
      <c r="C18" s="1" t="s">
        <v>26</v>
      </c>
      <c r="D18" s="17" t="s">
        <v>51</v>
      </c>
      <c r="E18" s="19" t="s">
        <v>52</v>
      </c>
      <c r="F18" s="15" t="s">
        <v>53</v>
      </c>
      <c r="G18" s="19" t="s">
        <v>54</v>
      </c>
      <c r="H18" s="22" t="s">
        <v>55</v>
      </c>
      <c r="I18" s="21" t="s">
        <v>56</v>
      </c>
      <c r="J18" s="17">
        <v>1</v>
      </c>
      <c r="K18" s="18">
        <v>45839</v>
      </c>
      <c r="L18" s="18">
        <v>46203</v>
      </c>
      <c r="M18" s="17">
        <v>52</v>
      </c>
      <c r="N18" s="24">
        <v>1</v>
      </c>
      <c r="O18" s="54" t="s">
        <v>93</v>
      </c>
    </row>
    <row r="19" spans="1:15" customFormat="1" ht="269.25" customHeight="1" thickBot="1" x14ac:dyDescent="0.3">
      <c r="A19" s="33">
        <v>9</v>
      </c>
      <c r="B19" s="48" t="s">
        <v>33</v>
      </c>
      <c r="C19" s="1" t="s">
        <v>26</v>
      </c>
      <c r="D19" s="17" t="s">
        <v>57</v>
      </c>
      <c r="E19" s="19" t="s">
        <v>58</v>
      </c>
      <c r="F19" s="15" t="s">
        <v>59</v>
      </c>
      <c r="G19" s="19" t="s">
        <v>60</v>
      </c>
      <c r="H19" s="20" t="s">
        <v>61</v>
      </c>
      <c r="I19" s="23" t="s">
        <v>62</v>
      </c>
      <c r="J19" s="17">
        <v>3</v>
      </c>
      <c r="K19" s="18">
        <v>45839</v>
      </c>
      <c r="L19" s="18">
        <v>46203</v>
      </c>
      <c r="M19" s="17">
        <v>52</v>
      </c>
      <c r="N19" s="24">
        <v>1</v>
      </c>
      <c r="O19" s="55" t="s">
        <v>97</v>
      </c>
    </row>
    <row r="20" spans="1:15" customFormat="1" ht="292.5" customHeight="1" thickBot="1" x14ac:dyDescent="0.3">
      <c r="A20" s="33">
        <v>10</v>
      </c>
      <c r="B20" s="48" t="s">
        <v>45</v>
      </c>
      <c r="C20" s="1" t="s">
        <v>26</v>
      </c>
      <c r="D20" s="17" t="s">
        <v>63</v>
      </c>
      <c r="E20" s="19" t="s">
        <v>64</v>
      </c>
      <c r="F20" s="15" t="s">
        <v>65</v>
      </c>
      <c r="G20" s="19" t="s">
        <v>66</v>
      </c>
      <c r="H20" s="22" t="s">
        <v>67</v>
      </c>
      <c r="I20" s="23" t="s">
        <v>68</v>
      </c>
      <c r="J20" s="17">
        <v>10</v>
      </c>
      <c r="K20" s="18">
        <v>45839</v>
      </c>
      <c r="L20" s="18">
        <v>46203</v>
      </c>
      <c r="M20" s="17">
        <v>52</v>
      </c>
      <c r="N20" s="24">
        <v>1</v>
      </c>
      <c r="O20" s="54" t="s">
        <v>115</v>
      </c>
    </row>
    <row r="21" spans="1:15" customFormat="1" ht="260.25" customHeight="1" thickBot="1" x14ac:dyDescent="0.3">
      <c r="A21" s="33">
        <v>11</v>
      </c>
      <c r="B21" s="48" t="s">
        <v>89</v>
      </c>
      <c r="C21" s="1" t="s">
        <v>26</v>
      </c>
      <c r="D21" s="17" t="s">
        <v>69</v>
      </c>
      <c r="E21" s="19" t="s">
        <v>70</v>
      </c>
      <c r="F21" s="15" t="s">
        <v>71</v>
      </c>
      <c r="G21" s="19" t="s">
        <v>72</v>
      </c>
      <c r="H21" s="22" t="s">
        <v>73</v>
      </c>
      <c r="I21" s="23" t="s">
        <v>74</v>
      </c>
      <c r="J21" s="17">
        <v>5</v>
      </c>
      <c r="K21" s="18">
        <v>45839</v>
      </c>
      <c r="L21" s="18">
        <v>46203</v>
      </c>
      <c r="M21" s="17">
        <v>52</v>
      </c>
      <c r="N21" s="24">
        <v>1</v>
      </c>
      <c r="O21" s="53" t="s">
        <v>98</v>
      </c>
    </row>
    <row r="22" spans="1:15" customFormat="1" ht="255.75" thickBot="1" x14ac:dyDescent="0.3">
      <c r="A22" s="49">
        <v>12</v>
      </c>
      <c r="B22" s="50" t="s">
        <v>90</v>
      </c>
      <c r="C22" s="47" t="s">
        <v>26</v>
      </c>
      <c r="D22" s="17" t="s">
        <v>75</v>
      </c>
      <c r="E22" s="19" t="s">
        <v>76</v>
      </c>
      <c r="F22" s="19" t="s">
        <v>77</v>
      </c>
      <c r="G22" s="19" t="s">
        <v>78</v>
      </c>
      <c r="H22" s="22" t="s">
        <v>79</v>
      </c>
      <c r="I22" s="23" t="s">
        <v>80</v>
      </c>
      <c r="J22" s="17">
        <v>6</v>
      </c>
      <c r="K22" s="18">
        <v>45870</v>
      </c>
      <c r="L22" s="18">
        <v>46203</v>
      </c>
      <c r="M22" s="17">
        <v>52</v>
      </c>
      <c r="N22" s="84">
        <v>1</v>
      </c>
      <c r="O22" s="55" t="s">
        <v>116</v>
      </c>
    </row>
    <row r="23" spans="1:15" customFormat="1" ht="190.5" customHeight="1" x14ac:dyDescent="0.25">
      <c r="A23" s="81">
        <v>13</v>
      </c>
      <c r="B23" s="83" t="s">
        <v>109</v>
      </c>
      <c r="C23" s="60" t="s">
        <v>26</v>
      </c>
      <c r="D23" s="62" t="s">
        <v>84</v>
      </c>
      <c r="E23" s="58" t="s">
        <v>85</v>
      </c>
      <c r="F23" s="58" t="s">
        <v>81</v>
      </c>
      <c r="G23" s="58" t="s">
        <v>88</v>
      </c>
      <c r="H23" s="58" t="s">
        <v>82</v>
      </c>
      <c r="I23" s="60" t="s">
        <v>83</v>
      </c>
      <c r="J23" s="62">
        <v>6</v>
      </c>
      <c r="K23" s="64">
        <v>45839</v>
      </c>
      <c r="L23" s="64">
        <v>46203</v>
      </c>
      <c r="M23" s="62">
        <v>48</v>
      </c>
      <c r="N23" s="66">
        <v>1</v>
      </c>
      <c r="O23" s="56" t="s">
        <v>95</v>
      </c>
    </row>
    <row r="24" spans="1:15" customFormat="1" ht="321" customHeight="1" thickBot="1" x14ac:dyDescent="0.3">
      <c r="A24" s="82"/>
      <c r="B24" s="83"/>
      <c r="C24" s="61"/>
      <c r="D24" s="63"/>
      <c r="E24" s="78"/>
      <c r="F24" s="78"/>
      <c r="G24" s="59"/>
      <c r="H24" s="78"/>
      <c r="I24" s="61"/>
      <c r="J24" s="63"/>
      <c r="K24" s="65"/>
      <c r="L24" s="65"/>
      <c r="M24" s="63"/>
      <c r="N24" s="67"/>
      <c r="O24" s="57"/>
    </row>
    <row r="25" spans="1:15" ht="180.75" customHeight="1" x14ac:dyDescent="0.25">
      <c r="A25" s="73">
        <v>14</v>
      </c>
      <c r="B25" s="75" t="s">
        <v>91</v>
      </c>
      <c r="C25" s="76" t="s">
        <v>26</v>
      </c>
      <c r="D25" s="62" t="s">
        <v>84</v>
      </c>
      <c r="E25" s="58" t="s">
        <v>85</v>
      </c>
      <c r="F25" s="68" t="s">
        <v>81</v>
      </c>
      <c r="G25" s="72" t="s">
        <v>86</v>
      </c>
      <c r="H25" s="70" t="s">
        <v>82</v>
      </c>
      <c r="I25" s="60" t="s">
        <v>87</v>
      </c>
      <c r="J25" s="62">
        <v>6</v>
      </c>
      <c r="K25" s="64">
        <v>45839</v>
      </c>
      <c r="L25" s="64">
        <v>46203</v>
      </c>
      <c r="M25" s="62">
        <v>48</v>
      </c>
      <c r="N25" s="66">
        <v>1</v>
      </c>
      <c r="O25" s="56" t="s">
        <v>96</v>
      </c>
    </row>
    <row r="26" spans="1:15" ht="15.75" thickBot="1" x14ac:dyDescent="0.3">
      <c r="A26" s="74"/>
      <c r="B26" s="75"/>
      <c r="C26" s="77"/>
      <c r="D26" s="63"/>
      <c r="E26" s="78"/>
      <c r="F26" s="69"/>
      <c r="G26" s="72"/>
      <c r="H26" s="71"/>
      <c r="I26" s="61"/>
      <c r="J26" s="63"/>
      <c r="K26" s="65"/>
      <c r="L26" s="65"/>
      <c r="M26" s="63"/>
      <c r="N26" s="67"/>
      <c r="O26" s="57"/>
    </row>
    <row r="350960" spans="1:1" ht="90" x14ac:dyDescent="0.25">
      <c r="A350960" s="34" t="s">
        <v>25</v>
      </c>
    </row>
    <row r="350961" spans="1:1" ht="135" x14ac:dyDescent="0.25">
      <c r="A350961" s="34" t="s">
        <v>26</v>
      </c>
    </row>
  </sheetData>
  <autoFilter ref="A10:IV24" xr:uid="{00000000-0001-0000-0000-000000000000}"/>
  <mergeCells count="31">
    <mergeCell ref="B8:O8"/>
    <mergeCell ref="F23:F24"/>
    <mergeCell ref="H23:H24"/>
    <mergeCell ref="A23:A24"/>
    <mergeCell ref="B23:B24"/>
    <mergeCell ref="C23:C24"/>
    <mergeCell ref="D23:D24"/>
    <mergeCell ref="E23:E24"/>
    <mergeCell ref="A25:A26"/>
    <mergeCell ref="B25:B26"/>
    <mergeCell ref="C25:C26"/>
    <mergeCell ref="D25:D26"/>
    <mergeCell ref="E25:E26"/>
    <mergeCell ref="F25:F26"/>
    <mergeCell ref="H25:H26"/>
    <mergeCell ref="N25:N26"/>
    <mergeCell ref="G25:G26"/>
    <mergeCell ref="I25:I26"/>
    <mergeCell ref="J25:J26"/>
    <mergeCell ref="K25:K26"/>
    <mergeCell ref="L25:L26"/>
    <mergeCell ref="M25:M26"/>
    <mergeCell ref="O25:O26"/>
    <mergeCell ref="G23:G24"/>
    <mergeCell ref="I23:I24"/>
    <mergeCell ref="J23:J24"/>
    <mergeCell ref="K23:K24"/>
    <mergeCell ref="L23:L24"/>
    <mergeCell ref="M23:M24"/>
    <mergeCell ref="O23:O24"/>
    <mergeCell ref="N23:N24"/>
  </mergeCells>
  <phoneticPr fontId="4" type="noConversion"/>
  <dataValidations xWindow="199" yWindow="494" count="13">
    <dataValidation type="textLength" allowBlank="1" showInputMessage="1" showErrorMessage="1" errorTitle="Entrada no válida" error="Escriba un texto  Maximo 9 Caracteres" promptTitle="Cualquier contenido Maximo 9 Caracteres" prompt=" Registre EL CÓDIGO contenido en Inf de Auditoría(Suscripción), ó que se encuentra en Plan ya suscrito(Avance o Seguimiento) Insterte tantas filas como ACTIVIDADES sean. Ej.: 11 01 001 (Con espacios)" sqref="D11:D14 D17:D23 D25" xr:uid="{674229EC-384B-44F4-8834-402ECE83535F}">
      <formula1>0</formula1>
      <formula2>9</formula2>
    </dataValidation>
    <dataValidation type="textLength" allowBlank="1" showInputMessage="1" showErrorMessage="1" errorTitle="Entrada no válida" error="Escriba un texto  Maximo 390 Caracteres" promptTitle="Cualquier contenido Maximo 390 Caracteres" prompt=" Registre HALLAZGO contenido en Inf de Auditoría(Suscripción), ó q se encuentra en Plan ya suscrito(Avance o Seguim) SI SUPERA 390 CARACTERES, RESÚMALO. Insterte tantas filas como ACTIVIDADES sean." sqref="E11:E14 E17:E23 E25" xr:uid="{64C209AD-388F-4F02-8DFF-39CB95D18D89}">
      <formula1>0</formula1>
      <formula2>390</formula2>
    </dataValidation>
    <dataValidation type="textLength" allowBlank="1" showInputMessage="1" showErrorMessage="1" errorTitle="Entrada no válida"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F11:F14 F17:F23 F25" xr:uid="{73225AF9-0318-4993-A236-F90B3D7C03BB}">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s actividades a desarrollar para el cumplimiento de la Acción  de mejoramiento.  Insterte UNA FILA  por ACTIVIDAD. (MÁX. 390 CARACTERES)" sqref="H17:H22 H11:H14" xr:uid="{E81783FE-92E3-4932-BC4F-3C13E342E12D}">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 Unidad de Medida de la actividad. (Ej.: Informes, jornadas de capacitación, etc.) (MÁX. 390 CARACTERES)" sqref="J25 J17:J23 I11:I14" xr:uid="{2DDB1E87-4560-4BB1-B59E-CD5692C82500}">
      <formula1>0</formula1>
      <formula2>390</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L25 L17:L23 K11:L14" xr:uid="{1ADBE8C3-5327-4999-8149-5E3142C8DF79}">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O17:O18 O20:O21 O11 O13:O14" xr:uid="{F55B23D9-D916-4D93-BDB9-CBFC3DCD575D}">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G11:G14 G17:G23 G25" xr:uid="{22F4A5E3-FDBB-4990-9861-FE947BEFE765}">
      <formula1>0</formula1>
      <formula2>390</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ormes, aquí se registra el número 5." sqref="J11:J14" xr:uid="{A364D8AF-900C-4BD0-9C4D-193E8735DE1E}">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1:C23 C25" xr:uid="{383973F0-AB77-4CAE-BE37-108F50F4DD2C}">
      <formula1>$A$350959:$A$350961</formula1>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M25 M17:M23 M11:M14" xr:uid="{8E29C6AB-AB58-43C6-A98A-EBED7592A45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Únicamente para AVANCE ó SEGUIMIENTO del Plan de Mejoramiento)" sqref="N17" xr:uid="{8A94299F-90C7-4BD0-9E35-CA398905509B}">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K17:K23 K25" xr:uid="{7204F86E-FBFD-4416-B9B3-A0A606CB1E3B}">
      <formula1>1900/1/1</formula1>
      <formula2>3000/1/1</formula2>
    </dataValidation>
  </dataValidations>
  <pageMargins left="0.31496062992125984" right="0.31496062992125984" top="0.74803149606299213" bottom="0.74803149606299213" header="0.31496062992125984" footer="0.31496062992125984"/>
  <pageSetup paperSize="5" scale="5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400 F14.1  PLANES DE MEJORAM...</vt:lpstr>
      <vt:lpstr>'400 F14.1  PLANES DE MEJORAM...'!Área_de_impresión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Liliana Martinez</cp:lastModifiedBy>
  <cp:lastPrinted>2026-07-08T19:07:29Z</cp:lastPrinted>
  <dcterms:created xsi:type="dcterms:W3CDTF">2023-06-29T16:59:49Z</dcterms:created>
  <dcterms:modified xsi:type="dcterms:W3CDTF">2026-07-22T14:20:45Z</dcterms:modified>
</cp:coreProperties>
</file>